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03849\Documents\TERMOMETRE\"/>
    </mc:Choice>
  </mc:AlternateContent>
  <bookViews>
    <workbookView xWindow="0" yWindow="0" windowWidth="28800" windowHeight="11535"/>
  </bookViews>
  <sheets>
    <sheet name="Full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139" i="2"/>
  <c r="C107" i="2"/>
  <c r="C77" i="2"/>
  <c r="C46" i="2"/>
</calcChain>
</file>

<file path=xl/sharedStrings.xml><?xml version="1.0" encoding="utf-8"?>
<sst xmlns="http://schemas.openxmlformats.org/spreadsheetml/2006/main" count="33" uniqueCount="27">
  <si>
    <t>Llibres i col·leccions</t>
  </si>
  <si>
    <t>Documents de recerca</t>
  </si>
  <si>
    <t>Articles</t>
  </si>
  <si>
    <t>Jornades i congressos</t>
  </si>
  <si>
    <t>DOCUMENTS DE RECERCA</t>
  </si>
  <si>
    <t>Estudis</t>
  </si>
  <si>
    <t>Patents</t>
  </si>
  <si>
    <t>Prepublicacions</t>
  </si>
  <si>
    <t>Tesis doctorals</t>
  </si>
  <si>
    <t>Working papers</t>
  </si>
  <si>
    <t>TIPOLOGIA DOCUMENTAL</t>
  </si>
  <si>
    <t>Llibres</t>
  </si>
  <si>
    <t>Capítols de llibres</t>
  </si>
  <si>
    <t>Jornades i Congressos</t>
  </si>
  <si>
    <t>(no consten aquí els materials promocionals: 45)</t>
  </si>
  <si>
    <t>ARTICLES. Scientific level</t>
  </si>
  <si>
    <t>Divulgació</t>
  </si>
  <si>
    <t>Recerca</t>
  </si>
  <si>
    <t>Col·laboracions periodístiques</t>
  </si>
  <si>
    <t>Ressenyes</t>
  </si>
  <si>
    <t>GRUPS DE RECERCA. Àrees de coneixement</t>
  </si>
  <si>
    <t>Ciències</t>
  </si>
  <si>
    <t>Enginyeries</t>
  </si>
  <si>
    <t>Arts i Humanitats</t>
  </si>
  <si>
    <t>Ciències de la Salut i biociències</t>
  </si>
  <si>
    <t>Ciències Socials i Jurídiques</t>
  </si>
  <si>
    <t xml:space="preserve">GRUPS DE RECERCA. Publicacions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</si>
</sst>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/>
    <xf numFmtId="0" fontId="0" fillId="0" borderId="1" xfId="0" applyBorder="1"/>
    <xf numFmtId="0" fontId="0" fillId="0" borderId="0" xfId="0" applyBorder="1"/>
    <xf numFmtId="3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DOCUMENTS DE RECERCA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Full2!$B$39:$B$45</c:f>
              <c:strCache>
                <c:ptCount val="7"/>
                <c:pt idx="0">
                  <c:v>Estudis</c:v>
                </c:pt>
                <c:pt idx="1">
                  <c:v>Jornades i Congressos</c:v>
                </c:pt>
                <c:pt idx="2">
                  <c:v>Llibres</c:v>
                </c:pt>
                <c:pt idx="3">
                  <c:v>Patents</c:v>
                </c:pt>
                <c:pt idx="4">
                  <c:v>Prepublicacions</c:v>
                </c:pt>
                <c:pt idx="5">
                  <c:v>Tesis doctorals</c:v>
                </c:pt>
                <c:pt idx="6">
                  <c:v>Working papers</c:v>
                </c:pt>
              </c:strCache>
            </c:strRef>
          </c:cat>
          <c:val>
            <c:numRef>
              <c:f>Full2!$C$39:$C$45</c:f>
              <c:numCache>
                <c:formatCode>General</c:formatCode>
                <c:ptCount val="7"/>
                <c:pt idx="0">
                  <c:v>733</c:v>
                </c:pt>
                <c:pt idx="1">
                  <c:v>1473</c:v>
                </c:pt>
                <c:pt idx="2" formatCode="#,##0">
                  <c:v>2298</c:v>
                </c:pt>
                <c:pt idx="3">
                  <c:v>103</c:v>
                </c:pt>
                <c:pt idx="4">
                  <c:v>451</c:v>
                </c:pt>
                <c:pt idx="5" formatCode="#,##0">
                  <c:v>7086</c:v>
                </c:pt>
                <c:pt idx="6" formatCode="#,##0">
                  <c:v>1509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Articles.</a:t>
            </a:r>
            <a:r>
              <a:rPr lang="ca-ES" baseline="0"/>
              <a:t> Scientific level </a:t>
            </a:r>
            <a:endParaRPr lang="ca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Full2!$B$73:$B$76</c:f>
              <c:strCache>
                <c:ptCount val="4"/>
                <c:pt idx="0">
                  <c:v>Divulgació</c:v>
                </c:pt>
                <c:pt idx="1">
                  <c:v>Recerca</c:v>
                </c:pt>
                <c:pt idx="2">
                  <c:v>Col·laboracions periodístiques</c:v>
                </c:pt>
                <c:pt idx="3">
                  <c:v>Ressenyes</c:v>
                </c:pt>
              </c:strCache>
            </c:strRef>
          </c:cat>
          <c:val>
            <c:numRef>
              <c:f>Full2!$C$73:$C$76</c:f>
              <c:numCache>
                <c:formatCode>#,##0</c:formatCode>
                <c:ptCount val="4"/>
                <c:pt idx="0">
                  <c:v>3528</c:v>
                </c:pt>
                <c:pt idx="1">
                  <c:v>28712</c:v>
                </c:pt>
                <c:pt idx="2" formatCode="General">
                  <c:v>598</c:v>
                </c:pt>
                <c:pt idx="3">
                  <c:v>4203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Grups de Recerca. Àrees de coneixement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Full2!$B$102:$B$106</c:f>
              <c:strCache>
                <c:ptCount val="5"/>
                <c:pt idx="0">
                  <c:v>Arts i Humanitats</c:v>
                </c:pt>
                <c:pt idx="1">
                  <c:v>Ciències</c:v>
                </c:pt>
                <c:pt idx="2">
                  <c:v>Ciències de la Salut i biociències</c:v>
                </c:pt>
                <c:pt idx="3">
                  <c:v>Ciències Socials i Jurídiques</c:v>
                </c:pt>
                <c:pt idx="4">
                  <c:v>Enginyeries</c:v>
                </c:pt>
              </c:strCache>
            </c:strRef>
          </c:cat>
          <c:val>
            <c:numRef>
              <c:f>Full2!$C$102:$C$106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25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Grups de recerca. Publicacions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Full2!$B$134:$B$138</c:f>
              <c:strCache>
                <c:ptCount val="5"/>
                <c:pt idx="0">
                  <c:v>Arts i Humanitats</c:v>
                </c:pt>
                <c:pt idx="1">
                  <c:v>Ciències</c:v>
                </c:pt>
                <c:pt idx="2">
                  <c:v>Ciències de la Salut i biociències</c:v>
                </c:pt>
                <c:pt idx="3">
                  <c:v>Ciències Socials i Jurídiques</c:v>
                </c:pt>
                <c:pt idx="4">
                  <c:v>Enginyeries</c:v>
                </c:pt>
              </c:strCache>
            </c:strRef>
          </c:cat>
          <c:val>
            <c:numRef>
              <c:f>Full2!$C$134:$C$138</c:f>
              <c:numCache>
                <c:formatCode>#,##0</c:formatCode>
                <c:ptCount val="5"/>
                <c:pt idx="0" formatCode="General">
                  <c:v>453</c:v>
                </c:pt>
                <c:pt idx="1">
                  <c:v>1903</c:v>
                </c:pt>
                <c:pt idx="2" formatCode="General">
                  <c:v>566</c:v>
                </c:pt>
                <c:pt idx="3">
                  <c:v>3040</c:v>
                </c:pt>
                <c:pt idx="4" formatCode="General">
                  <c:v>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Tipologia documental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Full2!$B$5:$B$8</c:f>
              <c:strCache>
                <c:ptCount val="4"/>
                <c:pt idx="0">
                  <c:v>Llibres i col·leccions</c:v>
                </c:pt>
                <c:pt idx="1">
                  <c:v>Documents de recerca</c:v>
                </c:pt>
                <c:pt idx="2">
                  <c:v>Articles</c:v>
                </c:pt>
                <c:pt idx="3">
                  <c:v>Jornades i congressos</c:v>
                </c:pt>
              </c:strCache>
            </c:strRef>
          </c:cat>
          <c:val>
            <c:numRef>
              <c:f>Full2!$C$5:$C$8</c:f>
              <c:numCache>
                <c:formatCode>#,##0</c:formatCode>
                <c:ptCount val="4"/>
                <c:pt idx="0">
                  <c:v>3549</c:v>
                </c:pt>
                <c:pt idx="1">
                  <c:v>16677</c:v>
                </c:pt>
                <c:pt idx="2">
                  <c:v>52548</c:v>
                </c:pt>
                <c:pt idx="3">
                  <c:v>1511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46</xdr:row>
      <xdr:rowOff>185736</xdr:rowOff>
    </xdr:from>
    <xdr:to>
      <xdr:col>6</xdr:col>
      <xdr:colOff>571500</xdr:colOff>
      <xdr:row>68</xdr:row>
      <xdr:rowOff>0</xdr:rowOff>
    </xdr:to>
    <xdr:graphicFrame macro="">
      <xdr:nvGraphicFramePr>
        <xdr:cNvPr id="5" name="Gràfic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77</xdr:row>
      <xdr:rowOff>176210</xdr:rowOff>
    </xdr:from>
    <xdr:to>
      <xdr:col>6</xdr:col>
      <xdr:colOff>590550</xdr:colOff>
      <xdr:row>96</xdr:row>
      <xdr:rowOff>171449</xdr:rowOff>
    </xdr:to>
    <xdr:graphicFrame macro="">
      <xdr:nvGraphicFramePr>
        <xdr:cNvPr id="2" name="Gràfic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108</xdr:row>
      <xdr:rowOff>4761</xdr:rowOff>
    </xdr:from>
    <xdr:to>
      <xdr:col>6</xdr:col>
      <xdr:colOff>571500</xdr:colOff>
      <xdr:row>128</xdr:row>
      <xdr:rowOff>171450</xdr:rowOff>
    </xdr:to>
    <xdr:graphicFrame macro="">
      <xdr:nvGraphicFramePr>
        <xdr:cNvPr id="4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140</xdr:row>
      <xdr:rowOff>14287</xdr:rowOff>
    </xdr:from>
    <xdr:to>
      <xdr:col>6</xdr:col>
      <xdr:colOff>552450</xdr:colOff>
      <xdr:row>160</xdr:row>
      <xdr:rowOff>180975</xdr:rowOff>
    </xdr:to>
    <xdr:graphicFrame macro="">
      <xdr:nvGraphicFramePr>
        <xdr:cNvPr id="6" name="Gràfic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581024</xdr:colOff>
      <xdr:row>9</xdr:row>
      <xdr:rowOff>176212</xdr:rowOff>
    </xdr:from>
    <xdr:to>
      <xdr:col>6</xdr:col>
      <xdr:colOff>561974</xdr:colOff>
      <xdr:row>30</xdr:row>
      <xdr:rowOff>171450</xdr:rowOff>
    </xdr:to>
    <xdr:graphicFrame macro="">
      <xdr:nvGraphicFramePr>
        <xdr:cNvPr id="7" name="Gràfic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39"/>
  <sheetViews>
    <sheetView tabSelected="1" topLeftCell="A24" workbookViewId="0">
      <selection activeCell="K30" sqref="K30"/>
    </sheetView>
  </sheetViews>
  <sheetFormatPr defaultRowHeight="15" x14ac:dyDescent="0.25"/>
  <cols>
    <col min="2" max="2" width="45.28515625" customWidth="1"/>
  </cols>
  <sheetData>
    <row r="3" spans="2:8" ht="21" x14ac:dyDescent="0.35">
      <c r="B3" s="4" t="s">
        <v>10</v>
      </c>
      <c r="C3" s="5"/>
      <c r="D3" s="5"/>
      <c r="E3" s="5"/>
      <c r="F3" s="5"/>
      <c r="G3" s="5"/>
      <c r="H3" s="6"/>
    </row>
    <row r="5" spans="2:8" s="2" customFormat="1" x14ac:dyDescent="0.25">
      <c r="B5" s="1" t="s">
        <v>0</v>
      </c>
      <c r="C5" s="3">
        <v>3549</v>
      </c>
    </row>
    <row r="6" spans="2:8" s="2" customFormat="1" x14ac:dyDescent="0.25">
      <c r="B6" s="1" t="s">
        <v>1</v>
      </c>
      <c r="C6" s="3">
        <v>16677</v>
      </c>
    </row>
    <row r="7" spans="2:8" s="2" customFormat="1" x14ac:dyDescent="0.25">
      <c r="B7" s="1" t="s">
        <v>2</v>
      </c>
      <c r="C7" s="3">
        <v>52548</v>
      </c>
    </row>
    <row r="8" spans="2:8" s="2" customFormat="1" x14ac:dyDescent="0.25">
      <c r="B8" s="1" t="s">
        <v>3</v>
      </c>
      <c r="C8" s="3">
        <v>1511</v>
      </c>
    </row>
    <row r="9" spans="2:8" x14ac:dyDescent="0.25">
      <c r="C9" s="7">
        <f>SUM(C5:C8)</f>
        <v>74285</v>
      </c>
    </row>
    <row r="35" spans="2:9" ht="21" x14ac:dyDescent="0.35">
      <c r="B35" s="4" t="s">
        <v>4</v>
      </c>
      <c r="C35" s="5"/>
      <c r="D35" s="5"/>
      <c r="E35" s="5"/>
      <c r="F35" s="5"/>
      <c r="G35" s="5"/>
      <c r="H35" s="6"/>
      <c r="I35" s="6"/>
    </row>
    <row r="37" spans="2:9" x14ac:dyDescent="0.25">
      <c r="B37" t="s">
        <v>2</v>
      </c>
      <c r="C37" s="3">
        <v>52624</v>
      </c>
    </row>
    <row r="38" spans="2:9" x14ac:dyDescent="0.25">
      <c r="B38" t="s">
        <v>12</v>
      </c>
      <c r="C38" s="3">
        <v>759</v>
      </c>
    </row>
    <row r="39" spans="2:9" x14ac:dyDescent="0.25">
      <c r="B39" t="s">
        <v>5</v>
      </c>
      <c r="C39" s="2">
        <v>733</v>
      </c>
    </row>
    <row r="40" spans="2:9" x14ac:dyDescent="0.25">
      <c r="B40" t="s">
        <v>13</v>
      </c>
      <c r="C40" s="2">
        <v>1473</v>
      </c>
      <c r="D40" t="s">
        <v>14</v>
      </c>
    </row>
    <row r="41" spans="2:9" x14ac:dyDescent="0.25">
      <c r="B41" t="s">
        <v>11</v>
      </c>
      <c r="C41" s="3">
        <v>2298</v>
      </c>
    </row>
    <row r="42" spans="2:9" x14ac:dyDescent="0.25">
      <c r="B42" t="s">
        <v>6</v>
      </c>
      <c r="C42" s="2">
        <v>103</v>
      </c>
    </row>
    <row r="43" spans="2:9" x14ac:dyDescent="0.25">
      <c r="B43" t="s">
        <v>7</v>
      </c>
      <c r="C43" s="2">
        <v>451</v>
      </c>
    </row>
    <row r="44" spans="2:9" x14ac:dyDescent="0.25">
      <c r="B44" t="s">
        <v>8</v>
      </c>
      <c r="C44" s="3">
        <v>7086</v>
      </c>
    </row>
    <row r="45" spans="2:9" x14ac:dyDescent="0.25">
      <c r="B45" t="s">
        <v>9</v>
      </c>
      <c r="C45" s="3">
        <v>1509</v>
      </c>
    </row>
    <row r="46" spans="2:9" x14ac:dyDescent="0.25">
      <c r="C46" s="7">
        <f>SUM(C37:C45)</f>
        <v>67036</v>
      </c>
    </row>
    <row r="71" spans="2:7" ht="21" x14ac:dyDescent="0.35">
      <c r="B71" s="4" t="s">
        <v>15</v>
      </c>
      <c r="C71" s="5"/>
      <c r="D71" s="5"/>
      <c r="E71" s="5"/>
      <c r="F71" s="5"/>
      <c r="G71" s="5"/>
    </row>
    <row r="73" spans="2:7" x14ac:dyDescent="0.25">
      <c r="B73" t="s">
        <v>16</v>
      </c>
      <c r="C73" s="3">
        <v>3528</v>
      </c>
    </row>
    <row r="74" spans="2:7" x14ac:dyDescent="0.25">
      <c r="B74" t="s">
        <v>17</v>
      </c>
      <c r="C74" s="3">
        <v>28712</v>
      </c>
    </row>
    <row r="75" spans="2:7" x14ac:dyDescent="0.25">
      <c r="B75" t="s">
        <v>18</v>
      </c>
      <c r="C75" s="2">
        <v>598</v>
      </c>
    </row>
    <row r="76" spans="2:7" x14ac:dyDescent="0.25">
      <c r="B76" t="s">
        <v>19</v>
      </c>
      <c r="C76" s="3">
        <v>4203</v>
      </c>
    </row>
    <row r="77" spans="2:7" x14ac:dyDescent="0.25">
      <c r="C77" s="7">
        <f>SUM(C73:C76)</f>
        <v>37041</v>
      </c>
    </row>
    <row r="100" spans="2:7" ht="21" x14ac:dyDescent="0.35">
      <c r="B100" s="4" t="s">
        <v>20</v>
      </c>
      <c r="C100" s="5"/>
      <c r="D100" s="5"/>
      <c r="E100" s="5"/>
      <c r="F100" s="5"/>
      <c r="G100" s="5"/>
    </row>
    <row r="102" spans="2:7" x14ac:dyDescent="0.25">
      <c r="B102" t="s">
        <v>23</v>
      </c>
      <c r="C102" s="2">
        <v>7</v>
      </c>
    </row>
    <row r="103" spans="2:7" x14ac:dyDescent="0.25">
      <c r="B103" t="s">
        <v>21</v>
      </c>
      <c r="C103" s="2">
        <v>5</v>
      </c>
    </row>
    <row r="104" spans="2:7" x14ac:dyDescent="0.25">
      <c r="B104" t="s">
        <v>24</v>
      </c>
      <c r="C104" s="2">
        <v>7</v>
      </c>
    </row>
    <row r="105" spans="2:7" x14ac:dyDescent="0.25">
      <c r="B105" t="s">
        <v>25</v>
      </c>
      <c r="C105" s="2">
        <v>25</v>
      </c>
    </row>
    <row r="106" spans="2:7" x14ac:dyDescent="0.25">
      <c r="B106" t="s">
        <v>22</v>
      </c>
      <c r="C106" s="2">
        <v>10</v>
      </c>
    </row>
    <row r="107" spans="2:7" x14ac:dyDescent="0.25">
      <c r="C107" s="8">
        <f>SUM(C102:C106)</f>
        <v>54</v>
      </c>
    </row>
    <row r="132" spans="2:7" ht="21" x14ac:dyDescent="0.35">
      <c r="B132" s="4" t="s">
        <v>26</v>
      </c>
      <c r="C132" s="5"/>
      <c r="D132" s="5"/>
      <c r="E132" s="5"/>
      <c r="F132" s="5"/>
      <c r="G132" s="5"/>
    </row>
    <row r="134" spans="2:7" x14ac:dyDescent="0.25">
      <c r="B134" t="s">
        <v>23</v>
      </c>
      <c r="C134" s="2">
        <v>453</v>
      </c>
    </row>
    <row r="135" spans="2:7" x14ac:dyDescent="0.25">
      <c r="B135" t="s">
        <v>21</v>
      </c>
      <c r="C135" s="3">
        <v>1903</v>
      </c>
    </row>
    <row r="136" spans="2:7" x14ac:dyDescent="0.25">
      <c r="B136" t="s">
        <v>24</v>
      </c>
      <c r="C136" s="2">
        <v>566</v>
      </c>
    </row>
    <row r="137" spans="2:7" x14ac:dyDescent="0.25">
      <c r="B137" t="s">
        <v>25</v>
      </c>
      <c r="C137" s="3">
        <v>3040</v>
      </c>
    </row>
    <row r="138" spans="2:7" x14ac:dyDescent="0.25">
      <c r="B138" t="s">
        <v>22</v>
      </c>
      <c r="C138" s="2">
        <v>293</v>
      </c>
    </row>
    <row r="139" spans="2:7" x14ac:dyDescent="0.25">
      <c r="C139" s="8">
        <f>SUM(C134:C138)</f>
        <v>6255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Full2</vt:lpstr>
    </vt:vector>
  </TitlesOfParts>
  <Company>UAB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1003849</dc:creator>
  <cp:lastModifiedBy>1003849</cp:lastModifiedBy>
  <dcterms:created xsi:type="dcterms:W3CDTF">2017-07-06T08:16:09Z</dcterms:created>
  <dcterms:modified xsi:type="dcterms:W3CDTF">2017-07-13T11:36:23Z</dcterms:modified>
</cp:coreProperties>
</file>